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<sst xmlns="http://schemas.openxmlformats.org/spreadsheetml/2006/main" count="30" uniqueCount="30">
  <si>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</si>
  <si>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FDD060</t>
  </si>
  <si>
    <t xml:space="preserve">Ud</t>
  </si>
  <si>
    <t xml:space="preserve">Sistema "C3 SYSTEMS" de guarda com vidro de segurança.</t>
  </si>
  <si>
    <r>
      <rPr>
        <sz val="8.25"/>
        <color rgb="FF000000"/>
        <rFont val="Arial"/>
        <family val="2"/>
      </rPr>
      <t xml:space="preserve">Guarda </t>
    </r>
    <r>
      <rPr>
        <b/>
        <sz val="8.25"/>
        <color rgb="FF000000"/>
        <rFont val="Arial"/>
        <family val="2"/>
      </rPr>
      <t xml:space="preserve">Seeglass Pro</t>
    </r>
    <r>
      <rPr>
        <sz val="8.25"/>
        <color rgb="FF000000"/>
        <rFont val="Arial"/>
        <family val="2"/>
      </rPr>
      <t xml:space="preserve"> "C3 SYSTEMS" com vidro de segurança,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comprimento e </t>
    </r>
    <r>
      <rPr>
        <b/>
        <sz val="8.25"/>
        <color rgb="FF000000"/>
        <rFont val="Arial"/>
        <family val="2"/>
      </rPr>
      <t xml:space="preserve">1,1</t>
    </r>
    <r>
      <rPr>
        <sz val="8.25"/>
        <color rgb="FF000000"/>
        <rFont val="Arial"/>
        <family val="2"/>
      </rPr>
      <t xml:space="preserve"> m de altura total, formada por: </t>
    </r>
    <r>
      <rPr>
        <b/>
        <sz val="8.25"/>
        <color rgb="FF000000"/>
        <rFont val="Arial"/>
        <family val="2"/>
      </rPr>
      <t xml:space="preserve">kit sobre pavimento, formado por perfil mecanizado de alumínio anodizado de cor prata, garras, placas de regulação, perfis embelezadores com junta de estanquidade e válvula de regulação</t>
    </r>
    <r>
      <rPr>
        <sz val="8.25"/>
        <color rgb="FF000000"/>
        <rFont val="Arial"/>
        <family val="2"/>
      </rPr>
      <t xml:space="preserve"> e vidro laminado de segurança temperado incolor, de </t>
    </r>
    <r>
      <rPr>
        <b/>
        <sz val="8.25"/>
        <color rgb="FF000000"/>
        <rFont val="Arial"/>
        <family val="2"/>
      </rPr>
      <t xml:space="preserve">8+8</t>
    </r>
    <r>
      <rPr>
        <sz val="8.25"/>
        <color rgb="FF000000"/>
        <rFont val="Arial"/>
        <family val="2"/>
      </rPr>
      <t xml:space="preserve"> mm de espessura, fixada ao suporte.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</si>
  <si>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</si>
  <si>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</si>
  <si>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</si>
  <si>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</si>
  <si>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</si>
  <si>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</si>
  <si>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mt21bsy010a</t>
  </si>
  <si>
    <t xml:space="preserve">m</t>
  </si>
  <si>
    <t xml:space="preserve">Kit Seeglass Pro "C3 SYSTEMS" sobre pavimento, formado por perfil mecanizado de alumínio anodizado de cor prata, garras, placas de regulação, perfis embelezadores com junta de estanquidade e válvula de regulação.</t>
  </si>
  <si>
    <t xml:space="preserve">mt26aaa021</t>
  </si>
  <si>
    <t xml:space="preserve">Ud</t>
  </si>
  <si>
    <t xml:space="preserve">Repercussão, por m de guarda, de elementos de fixação sobre betão: buchas de expansão de aço, parafusos especiais e pasta química.</t>
  </si>
  <si>
    <t xml:space="preserve">mt21bsy020a</t>
  </si>
  <si>
    <t xml:space="preserve">m²</t>
  </si>
  <si>
    <t xml:space="preserve">Vidro laminado de segurança Seeglass Pro "C3 SYSTEMS", conjunto constituído por vidro exterior temperado incolor de 8 mm e vidro interior laminado incolor de 8 mm de espessura.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</si>
  <si>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</si>
  <si>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</si>
  <si>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</si>
  <si>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</si>
  <si>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</si>
  <si>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</si>
  <si>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</si>
  <si>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</si>
  <si>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422,76€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</si>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</sst>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3.57" customWidth="1"/>
    <col min="3" max="3" width="6.12" customWidth="1"/>
    <col min="4" max="4" width="20.40" customWidth="1"/>
    <col min="5" max="5" width="26.35" customWidth="1"/>
    <col min="6" max="6" width="12.92" customWidth="1"/>
    <col min="7" max="7" width="1.19" customWidth="1"/>
    <col min="8" max="8" width="4.93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5.250000</v>
      </c>
      <c r="H8" s="14"/>
      <c r="I8" s="16">
        <v>168.000000</v>
      </c>
      <c r="J8" s="16"/>
      <c r="K8" s="16">
        <f ca="1">ROUND(INDIRECT(ADDRESS(ROW()+(0), COLUMN()+(-4), 1))*INDIRECT(ADDRESS(ROW()+(0), COLUMN()+(-2), 1)), 2)</f>
        <v>882.000000</v>
      </c>
    </row>
    <row r="9" spans="1:11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19"/>
      <c r="I9" s="20">
        <v>3.020000</v>
      </c>
      <c r="J9" s="20"/>
      <c r="K9" s="20">
        <f ca="1">ROUND(INDIRECT(ADDRESS(ROW()+(0), COLUMN()+(-4), 1))*INDIRECT(ADDRESS(ROW()+(0), COLUMN()+(-2), 1)), 2)</f>
        <v>15.100000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5.610000</v>
      </c>
      <c r="H10" s="19"/>
      <c r="I10" s="20">
        <v>155.400000</v>
      </c>
      <c r="J10" s="20"/>
      <c r="K10" s="20">
        <f ca="1">ROUND(INDIRECT(ADDRESS(ROW()+(0), COLUMN()+(-4), 1))*INDIRECT(ADDRESS(ROW()+(0), COLUMN()+(-2), 1)), 2)</f>
        <v>871.790000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3.398000</v>
      </c>
      <c r="H11" s="19"/>
      <c r="I11" s="20">
        <v>17.410000</v>
      </c>
      <c r="J11" s="20"/>
      <c r="K11" s="20">
        <f ca="1">ROUND(INDIRECT(ADDRESS(ROW()+(0), COLUMN()+(-4), 1))*INDIRECT(ADDRESS(ROW()+(0), COLUMN()+(-2), 1)), 2)</f>
        <v>59.160000</v>
      </c>
    </row>
    <row r="12" spans="1:11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3.398000</v>
      </c>
      <c r="H12" s="23"/>
      <c r="I12" s="24">
        <v>16.450000</v>
      </c>
      <c r="J12" s="24"/>
      <c r="K12" s="24">
        <f ca="1">ROUND(INDIRECT(ADDRESS(ROW()+(0), COLUMN()+(-4), 1))*INDIRECT(ADDRESS(ROW()+(0), COLUMN()+(-2), 1)), 2)</f>
        <v>55.900000</v>
      </c>
    </row>
    <row r="13" spans="1:11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1883.950000</v>
      </c>
      <c r="J13" s="28"/>
      <c r="K13" s="28">
        <f ca="1">ROUND(INDIRECT(ADDRESS(ROW()+(0), COLUMN()+(-4), 1))*INDIRECT(ADDRESS(ROW()+(0), COLUMN()+(-2), 1))/100, 2)</f>
        <v>37.680000</v>
      </c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29"/>
      <c r="I14" s="6" t="s">
        <v>29</v>
      </c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1921.630000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